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282" activeTab="0"/>
  </bookViews>
  <sheets>
    <sheet name="Arkusz2" sheetId="1" r:id="rId1"/>
    <sheet name="Arkusz3" sheetId="2" r:id="rId2"/>
  </sheets>
  <definedNames>
    <definedName name="_xlnm.Print_Area" localSheetId="0">'Arkusz2'!$B$2:$N$35</definedName>
  </definedNames>
  <calcPr fullCalcOnLoad="1"/>
</workbook>
</file>

<file path=xl/sharedStrings.xml><?xml version="1.0" encoding="utf-8"?>
<sst xmlns="http://schemas.openxmlformats.org/spreadsheetml/2006/main" count="47" uniqueCount="36">
  <si>
    <t>1.</t>
  </si>
  <si>
    <t>2.</t>
  </si>
  <si>
    <t>3.</t>
  </si>
  <si>
    <t>4.</t>
  </si>
  <si>
    <t>szt.</t>
  </si>
  <si>
    <t>Asortyment</t>
  </si>
  <si>
    <t>j.m.</t>
  </si>
  <si>
    <t>Ilość</t>
  </si>
  <si>
    <t>Lp.</t>
  </si>
  <si>
    <t>cena jednostkowa netto</t>
  </si>
  <si>
    <t>wartość netto</t>
  </si>
  <si>
    <t>wartość brutto</t>
  </si>
  <si>
    <t>5.</t>
  </si>
  <si>
    <t>6.</t>
  </si>
  <si>
    <t>7.</t>
  </si>
  <si>
    <t>Razem:</t>
  </si>
  <si>
    <t>VAT</t>
  </si>
  <si>
    <t>Obuwie robocze</t>
  </si>
  <si>
    <t>Termin realizacji zamówienia:…................................</t>
  </si>
  <si>
    <t>Warunki płatności: …..................................dni /przelew/</t>
  </si>
  <si>
    <t>Koszt dostawy:.......................................................</t>
  </si>
  <si>
    <t>Spodnie na szelki/lub na pasek (do wyboru)</t>
  </si>
  <si>
    <t>par.</t>
  </si>
  <si>
    <t>Spodnie ocieplane na szelki/lub na pasek (do wyboru)</t>
  </si>
  <si>
    <t>Buty filcowe - gumofilce</t>
  </si>
  <si>
    <t>Obuwie robocze - ocieplane</t>
  </si>
  <si>
    <t>Koszula flanelowa</t>
  </si>
  <si>
    <t>Obuwie medyczne damskie</t>
  </si>
  <si>
    <t>Obuwie medyczne męskie</t>
  </si>
  <si>
    <t>...............................................................................                              podpis i pieczątka Wykonawcy</t>
  </si>
  <si>
    <t>Bluza robocza</t>
  </si>
  <si>
    <t>Bluza robocza ocieplana</t>
  </si>
  <si>
    <t>Formularz asortymentowo-cenowy</t>
  </si>
  <si>
    <t xml:space="preserve">Obuwie operacyjne kolor biały
</t>
  </si>
  <si>
    <t>Kalosze damskie</t>
  </si>
  <si>
    <t>Kalosze męskie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</si>
</sst>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[$zł-415];[Red]\-#,##0.00\ [$zł-415]"/>
    <numFmt numFmtId="167" formatCode="#,##0.00,&quot;zł&quot;"/>
    <numFmt numFmtId="168" formatCode="[$-415]d\ mmmm\ yyyy"/>
    <numFmt numFmtId="169" formatCode="0.000%"/>
    <numFmt numFmtId="170" formatCode="0.0%"/>
    <numFmt numFmtId="171" formatCode="#,##0.0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[$-415]dddd\,\ d\ mmmm\ yyyy"/>
    <numFmt numFmtId="177" formatCode="#,##0.000\ &quot;zł&quot;"/>
    <numFmt numFmtId="178" formatCode="#,##0.0\ &quot;zł&quot;"/>
    <numFmt numFmtId="179" formatCode="#,##0\ &quot;zł&quot;"/>
  </numFmts>
  <fonts count="44">
    <font>
      <sz val="11"/>
      <color indexed="63"/>
      <name val="Czcionka tekstu podstawowego"/>
      <family val="2"/>
    </font>
    <font>
      <sz val="10"/>
      <name val="Arial"/>
      <family val="0"/>
    </font>
    <font>
      <sz val="12"/>
      <color indexed="63"/>
      <name val="DejaVu Sans Condensed"/>
      <family val="2"/>
    </font>
    <font>
      <b/>
      <sz val="14"/>
      <color indexed="63"/>
      <name val="Calibri"/>
      <family val="2"/>
    </font>
    <font>
      <b/>
      <sz val="12"/>
      <color indexed="63"/>
      <name val="Calibri"/>
      <family val="2"/>
    </font>
    <font>
      <sz val="12"/>
      <color indexed="63"/>
      <name val="Calibri"/>
      <family val="2"/>
    </font>
    <font>
      <sz val="14"/>
      <color indexed="63"/>
      <name val="DejaVu Sans Condensed"/>
      <family val="2"/>
    </font>
    <font>
      <b/>
      <i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i/>
      <u val="single"/>
      <sz val="20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i/>
      <u val="single"/>
      <sz val="20"/>
      <color theme="3" tint="0.3999800086021423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1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33" borderId="0" xfId="0" applyFont="1" applyFill="1" applyAlignment="1">
      <alignment wrapText="1"/>
    </xf>
    <xf numFmtId="171" fontId="2" fillId="0" borderId="0" xfId="0" applyNumberFormat="1" applyFont="1" applyFill="1" applyAlignment="1">
      <alignment vertical="center" wrapText="1"/>
    </xf>
    <xf numFmtId="171" fontId="2" fillId="0" borderId="0" xfId="0" applyNumberFormat="1" applyFont="1" applyFill="1" applyAlignment="1">
      <alignment wrapText="1"/>
    </xf>
    <xf numFmtId="0" fontId="7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 wrapText="1"/>
    </xf>
    <xf numFmtId="0" fontId="5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3" fillId="16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wrapText="1"/>
    </xf>
    <xf numFmtId="0" fontId="5" fillId="33" borderId="11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wrapText="1"/>
    </xf>
    <xf numFmtId="171" fontId="2" fillId="0" borderId="0" xfId="0" applyNumberFormat="1" applyFont="1" applyFill="1" applyAlignment="1">
      <alignment horizontal="center" vertical="center" wrapText="1"/>
    </xf>
    <xf numFmtId="0" fontId="5" fillId="34" borderId="10" xfId="0" applyFont="1" applyFill="1" applyBorder="1" applyAlignment="1">
      <alignment horizontal="left" wrapText="1"/>
    </xf>
    <xf numFmtId="171" fontId="2" fillId="33" borderId="10" xfId="0" applyNumberFormat="1" applyFont="1" applyFill="1" applyBorder="1" applyAlignment="1">
      <alignment horizontal="center" vertical="center" wrapText="1"/>
    </xf>
    <xf numFmtId="171" fontId="2" fillId="33" borderId="0" xfId="0" applyNumberFormat="1" applyFont="1" applyFill="1" applyBorder="1" applyAlignment="1">
      <alignment horizontal="center" vertical="center" wrapText="1"/>
    </xf>
    <xf numFmtId="9" fontId="2" fillId="0" borderId="10" xfId="0" applyNumberFormat="1" applyFont="1" applyFill="1" applyBorder="1" applyAlignment="1">
      <alignment horizontal="center" vertical="center" wrapText="1"/>
    </xf>
    <xf numFmtId="171" fontId="2" fillId="0" borderId="10" xfId="0" applyNumberFormat="1" applyFont="1" applyFill="1" applyBorder="1" applyAlignment="1">
      <alignment horizontal="center" vertical="center" wrapText="1"/>
    </xf>
    <xf numFmtId="171" fontId="2" fillId="33" borderId="11" xfId="0" applyNumberFormat="1" applyFont="1" applyFill="1" applyBorder="1" applyAlignment="1">
      <alignment horizontal="center" vertical="center" wrapText="1"/>
    </xf>
    <xf numFmtId="9" fontId="2" fillId="0" borderId="11" xfId="0" applyNumberFormat="1" applyFont="1" applyFill="1" applyBorder="1" applyAlignment="1">
      <alignment horizontal="center" vertical="center" wrapText="1"/>
    </xf>
    <xf numFmtId="171" fontId="2" fillId="0" borderId="11" xfId="0" applyNumberFormat="1" applyFont="1" applyFill="1" applyBorder="1" applyAlignment="1">
      <alignment horizontal="center" vertical="center" wrapText="1"/>
    </xf>
    <xf numFmtId="171" fontId="2" fillId="0" borderId="10" xfId="0" applyNumberFormat="1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wrapText="1"/>
    </xf>
    <xf numFmtId="9" fontId="2" fillId="33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wrapText="1"/>
    </xf>
    <xf numFmtId="0" fontId="43" fillId="0" borderId="0" xfId="0" applyFont="1" applyFill="1" applyBorder="1" applyAlignment="1">
      <alignment horizontal="center" vertical="center" wrapText="1"/>
    </xf>
    <xf numFmtId="171" fontId="2" fillId="0" borderId="0" xfId="0" applyNumberFormat="1" applyFont="1" applyFill="1" applyBorder="1" applyAlignment="1">
      <alignment horizontal="center" wrapText="1"/>
    </xf>
    <xf numFmtId="171" fontId="2" fillId="0" borderId="0" xfId="0" applyNumberFormat="1" applyFont="1" applyFill="1" applyAlignment="1">
      <alignment horizontal="center" vertical="center" wrapText="1"/>
    </xf>
    <xf numFmtId="171" fontId="2" fillId="0" borderId="0" xfId="0" applyNumberFormat="1" applyFont="1" applyFill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2"/>
  <sheetViews>
    <sheetView tabSelected="1" zoomScaleSheetLayoutView="100" zoomScalePageLayoutView="0" workbookViewId="0" topLeftCell="A13">
      <selection activeCell="L17" sqref="L17"/>
    </sheetView>
  </sheetViews>
  <sheetFormatPr defaultColWidth="8.59765625" defaultRowHeight="22.5" customHeight="1"/>
  <cols>
    <col min="1" max="1" width="8.59765625" style="1" customWidth="1"/>
    <col min="2" max="2" width="5.3984375" style="1" customWidth="1"/>
    <col min="3" max="3" width="85.8984375" style="1" customWidth="1"/>
    <col min="4" max="4" width="7.59765625" style="1" customWidth="1"/>
    <col min="5" max="5" width="9.5" style="2" customWidth="1"/>
    <col min="6" max="6" width="14.59765625" style="3" customWidth="1"/>
    <col min="7" max="7" width="0" style="1" hidden="1" customWidth="1"/>
    <col min="8" max="9" width="16.5" style="4" customWidth="1"/>
    <col min="10" max="10" width="12.5" style="1" customWidth="1"/>
    <col min="11" max="11" width="16.09765625" style="4" customWidth="1"/>
    <col min="12" max="12" width="8" style="1" customWidth="1"/>
    <col min="13" max="14" width="10.69921875" style="1" customWidth="1"/>
    <col min="15" max="16384" width="8.59765625" style="1" customWidth="1"/>
  </cols>
  <sheetData>
    <row r="1" spans="8:10" ht="22.5" customHeight="1">
      <c r="H1" s="37"/>
      <c r="I1" s="37"/>
      <c r="J1" s="37"/>
    </row>
    <row r="2" spans="2:11" ht="54" customHeight="1">
      <c r="B2" s="36" t="s">
        <v>32</v>
      </c>
      <c r="C2" s="36"/>
      <c r="D2" s="36"/>
      <c r="E2" s="36"/>
      <c r="F2" s="36"/>
      <c r="G2" s="36"/>
      <c r="H2" s="36"/>
      <c r="I2" s="36"/>
      <c r="J2" s="36"/>
      <c r="K2" s="5"/>
    </row>
    <row r="3" spans="2:11" ht="65.25" customHeight="1">
      <c r="B3" s="11" t="s">
        <v>8</v>
      </c>
      <c r="C3" s="11" t="s">
        <v>5</v>
      </c>
      <c r="D3" s="11" t="s">
        <v>6</v>
      </c>
      <c r="E3" s="11" t="s">
        <v>7</v>
      </c>
      <c r="F3" s="11" t="s">
        <v>9</v>
      </c>
      <c r="G3" s="12"/>
      <c r="H3" s="11" t="s">
        <v>10</v>
      </c>
      <c r="I3" s="11" t="s">
        <v>16</v>
      </c>
      <c r="J3" s="11" t="s">
        <v>11</v>
      </c>
      <c r="K3" s="1"/>
    </row>
    <row r="4" spans="2:11" ht="22.5" customHeight="1">
      <c r="B4" s="20" t="s">
        <v>0</v>
      </c>
      <c r="C4" s="20" t="s">
        <v>1</v>
      </c>
      <c r="D4" s="20" t="s">
        <v>2</v>
      </c>
      <c r="E4" s="20" t="s">
        <v>3</v>
      </c>
      <c r="F4" s="20" t="s">
        <v>12</v>
      </c>
      <c r="G4" s="21"/>
      <c r="H4" s="20" t="s">
        <v>13</v>
      </c>
      <c r="I4" s="20"/>
      <c r="J4" s="20" t="s">
        <v>14</v>
      </c>
      <c r="K4" s="1"/>
    </row>
    <row r="5" spans="2:11" ht="39" customHeight="1">
      <c r="B5" s="7">
        <v>1</v>
      </c>
      <c r="C5" s="13" t="s">
        <v>26</v>
      </c>
      <c r="D5" s="7" t="s">
        <v>4</v>
      </c>
      <c r="E5" s="9">
        <v>1</v>
      </c>
      <c r="F5" s="27">
        <v>0</v>
      </c>
      <c r="G5" s="27"/>
      <c r="H5" s="27">
        <f aca="true" t="shared" si="0" ref="H5:H17">E5*F5</f>
        <v>0</v>
      </c>
      <c r="I5" s="26">
        <v>0.23</v>
      </c>
      <c r="J5" s="27">
        <f aca="true" t="shared" si="1" ref="J5:J17">H5*I5+H5</f>
        <v>0</v>
      </c>
      <c r="K5" s="1"/>
    </row>
    <row r="6" spans="2:11" ht="31.5" customHeight="1">
      <c r="B6" s="7">
        <v>2</v>
      </c>
      <c r="C6" s="13" t="s">
        <v>21</v>
      </c>
      <c r="D6" s="7" t="s">
        <v>4</v>
      </c>
      <c r="E6" s="9">
        <v>1</v>
      </c>
      <c r="F6" s="27">
        <v>0</v>
      </c>
      <c r="G6" s="27"/>
      <c r="H6" s="27">
        <f t="shared" si="0"/>
        <v>0</v>
      </c>
      <c r="I6" s="26">
        <v>0.23</v>
      </c>
      <c r="J6" s="27">
        <f t="shared" si="1"/>
        <v>0</v>
      </c>
      <c r="K6" s="1"/>
    </row>
    <row r="7" spans="2:11" ht="35.25" customHeight="1">
      <c r="B7" s="7">
        <v>3</v>
      </c>
      <c r="C7" s="13" t="s">
        <v>30</v>
      </c>
      <c r="D7" s="7" t="s">
        <v>4</v>
      </c>
      <c r="E7" s="9">
        <v>1</v>
      </c>
      <c r="F7" s="27">
        <v>0</v>
      </c>
      <c r="G7" s="27"/>
      <c r="H7" s="27">
        <f t="shared" si="0"/>
        <v>0</v>
      </c>
      <c r="I7" s="26">
        <v>0.23</v>
      </c>
      <c r="J7" s="27">
        <f t="shared" si="1"/>
        <v>0</v>
      </c>
      <c r="K7" s="1"/>
    </row>
    <row r="8" spans="2:10" s="2" customFormat="1" ht="63.75" customHeight="1">
      <c r="B8" s="7">
        <v>4</v>
      </c>
      <c r="C8" s="8" t="s">
        <v>17</v>
      </c>
      <c r="D8" s="7" t="s">
        <v>22</v>
      </c>
      <c r="E8" s="9">
        <v>1</v>
      </c>
      <c r="F8" s="24">
        <v>0</v>
      </c>
      <c r="G8" s="24"/>
      <c r="H8" s="27">
        <f t="shared" si="0"/>
        <v>0</v>
      </c>
      <c r="I8" s="26">
        <v>0.23</v>
      </c>
      <c r="J8" s="27">
        <f t="shared" si="1"/>
        <v>0</v>
      </c>
    </row>
    <row r="9" spans="2:10" s="2" customFormat="1" ht="63.75" customHeight="1">
      <c r="B9" s="7">
        <v>5</v>
      </c>
      <c r="C9" s="13" t="s">
        <v>23</v>
      </c>
      <c r="D9" s="7" t="s">
        <v>4</v>
      </c>
      <c r="E9" s="9">
        <v>1</v>
      </c>
      <c r="F9" s="24">
        <v>0</v>
      </c>
      <c r="G9" s="24"/>
      <c r="H9" s="24">
        <f t="shared" si="0"/>
        <v>0</v>
      </c>
      <c r="I9" s="26">
        <v>0.23</v>
      </c>
      <c r="J9" s="27">
        <f t="shared" si="1"/>
        <v>0</v>
      </c>
    </row>
    <row r="10" spans="2:10" s="2" customFormat="1" ht="63.75" customHeight="1">
      <c r="B10" s="19">
        <v>6</v>
      </c>
      <c r="C10" s="17" t="s">
        <v>31</v>
      </c>
      <c r="D10" s="19" t="s">
        <v>4</v>
      </c>
      <c r="E10" s="10">
        <v>1</v>
      </c>
      <c r="F10" s="28">
        <v>0</v>
      </c>
      <c r="G10" s="25"/>
      <c r="H10" s="28">
        <f t="shared" si="0"/>
        <v>0</v>
      </c>
      <c r="I10" s="29">
        <v>0.23</v>
      </c>
      <c r="J10" s="30">
        <f t="shared" si="1"/>
        <v>0</v>
      </c>
    </row>
    <row r="11" spans="2:10" s="2" customFormat="1" ht="63.75" customHeight="1">
      <c r="B11" s="7">
        <v>7</v>
      </c>
      <c r="C11" s="16" t="s">
        <v>25</v>
      </c>
      <c r="D11" s="7" t="s">
        <v>4</v>
      </c>
      <c r="E11" s="9">
        <v>1</v>
      </c>
      <c r="F11" s="24">
        <v>0</v>
      </c>
      <c r="G11" s="25"/>
      <c r="H11" s="24">
        <f t="shared" si="0"/>
        <v>0</v>
      </c>
      <c r="I11" s="26">
        <v>0.23</v>
      </c>
      <c r="J11" s="27">
        <f t="shared" si="1"/>
        <v>0</v>
      </c>
    </row>
    <row r="12" spans="2:10" s="2" customFormat="1" ht="63.75" customHeight="1">
      <c r="B12" s="14">
        <v>8</v>
      </c>
      <c r="C12" s="13" t="s">
        <v>24</v>
      </c>
      <c r="D12" s="15" t="s">
        <v>22</v>
      </c>
      <c r="E12" s="9">
        <v>1</v>
      </c>
      <c r="F12" s="24">
        <v>0</v>
      </c>
      <c r="G12" s="25"/>
      <c r="H12" s="24">
        <f t="shared" si="0"/>
        <v>0</v>
      </c>
      <c r="I12" s="26">
        <v>0.23</v>
      </c>
      <c r="J12" s="27">
        <f t="shared" si="1"/>
        <v>0</v>
      </c>
    </row>
    <row r="13" spans="2:10" s="2" customFormat="1" ht="64.5" customHeight="1">
      <c r="B13" s="7">
        <v>9</v>
      </c>
      <c r="C13" s="23" t="s">
        <v>33</v>
      </c>
      <c r="D13" s="7" t="s">
        <v>22</v>
      </c>
      <c r="E13" s="10">
        <v>10</v>
      </c>
      <c r="F13" s="24">
        <v>0</v>
      </c>
      <c r="G13" s="25"/>
      <c r="H13" s="24">
        <f t="shared" si="0"/>
        <v>0</v>
      </c>
      <c r="I13" s="26">
        <v>0.23</v>
      </c>
      <c r="J13" s="27">
        <f t="shared" si="1"/>
        <v>0</v>
      </c>
    </row>
    <row r="14" spans="2:10" s="2" customFormat="1" ht="69" customHeight="1">
      <c r="B14" s="7">
        <v>10</v>
      </c>
      <c r="C14" s="8" t="s">
        <v>27</v>
      </c>
      <c r="D14" s="7" t="s">
        <v>22</v>
      </c>
      <c r="E14" s="10">
        <v>95</v>
      </c>
      <c r="F14" s="24">
        <v>0</v>
      </c>
      <c r="G14" s="25"/>
      <c r="H14" s="24">
        <f t="shared" si="0"/>
        <v>0</v>
      </c>
      <c r="I14" s="26">
        <v>0.23</v>
      </c>
      <c r="J14" s="27">
        <f t="shared" si="1"/>
        <v>0</v>
      </c>
    </row>
    <row r="15" spans="2:10" s="2" customFormat="1" ht="67.5" customHeight="1">
      <c r="B15" s="7">
        <v>11</v>
      </c>
      <c r="C15" s="8" t="s">
        <v>28</v>
      </c>
      <c r="D15" s="7" t="s">
        <v>22</v>
      </c>
      <c r="E15" s="10">
        <v>21</v>
      </c>
      <c r="F15" s="24">
        <v>0</v>
      </c>
      <c r="G15" s="25"/>
      <c r="H15" s="24">
        <f t="shared" si="0"/>
        <v>0</v>
      </c>
      <c r="I15" s="26">
        <v>0.23</v>
      </c>
      <c r="J15" s="27">
        <f t="shared" si="1"/>
        <v>0</v>
      </c>
    </row>
    <row r="16" spans="2:10" s="2" customFormat="1" ht="67.5" customHeight="1">
      <c r="B16" s="7">
        <v>12</v>
      </c>
      <c r="C16" s="8" t="s">
        <v>34</v>
      </c>
      <c r="D16" s="7" t="s">
        <v>22</v>
      </c>
      <c r="E16" s="10">
        <v>10</v>
      </c>
      <c r="F16" s="24">
        <v>0</v>
      </c>
      <c r="G16" s="25"/>
      <c r="H16" s="24">
        <f t="shared" si="0"/>
        <v>0</v>
      </c>
      <c r="I16" s="33">
        <v>0.23</v>
      </c>
      <c r="J16" s="24">
        <f t="shared" si="1"/>
        <v>0</v>
      </c>
    </row>
    <row r="17" spans="2:10" s="2" customFormat="1" ht="67.5" customHeight="1">
      <c r="B17" s="7">
        <v>13</v>
      </c>
      <c r="C17" s="8" t="s">
        <v>35</v>
      </c>
      <c r="D17" s="7" t="s">
        <v>22</v>
      </c>
      <c r="E17" s="9">
        <v>2</v>
      </c>
      <c r="F17" s="24">
        <v>0</v>
      </c>
      <c r="G17" s="25"/>
      <c r="H17" s="24">
        <f t="shared" si="0"/>
        <v>0</v>
      </c>
      <c r="I17" s="33">
        <v>0.23</v>
      </c>
      <c r="J17" s="24">
        <f t="shared" si="1"/>
        <v>0</v>
      </c>
    </row>
    <row r="18" spans="2:10" ht="39.75" customHeight="1">
      <c r="B18" s="34"/>
      <c r="C18" s="34"/>
      <c r="E18" s="32"/>
      <c r="F18" s="31" t="s">
        <v>15</v>
      </c>
      <c r="G18" s="22"/>
      <c r="H18" s="27">
        <f>SUM(H5:H17)</f>
        <v>0</v>
      </c>
      <c r="I18" s="26">
        <v>0.23</v>
      </c>
      <c r="J18" s="27">
        <f>SUM(J5:J16)</f>
        <v>0</v>
      </c>
    </row>
    <row r="19" spans="4:11" ht="22.5" customHeight="1">
      <c r="D19" s="35"/>
      <c r="E19" s="35"/>
      <c r="F19" s="35"/>
      <c r="G19" s="35"/>
      <c r="H19" s="35"/>
      <c r="I19" s="35"/>
      <c r="J19" s="35"/>
      <c r="K19" s="35"/>
    </row>
    <row r="21" ht="22.5" customHeight="1">
      <c r="C21" s="6" t="s">
        <v>18</v>
      </c>
    </row>
    <row r="22" ht="22.5" customHeight="1">
      <c r="C22" s="6"/>
    </row>
    <row r="23" ht="22.5" customHeight="1">
      <c r="C23" s="6" t="s">
        <v>20</v>
      </c>
    </row>
    <row r="24" ht="22.5" customHeight="1">
      <c r="C24" s="6"/>
    </row>
    <row r="25" spans="3:10" ht="22.5" customHeight="1">
      <c r="C25" s="6" t="s">
        <v>19</v>
      </c>
      <c r="F25" s="38" t="s">
        <v>29</v>
      </c>
      <c r="G25" s="38"/>
      <c r="H25" s="38"/>
      <c r="I25" s="38"/>
      <c r="J25" s="38"/>
    </row>
    <row r="26" spans="6:10" ht="22.5" customHeight="1">
      <c r="F26" s="38"/>
      <c r="G26" s="38"/>
      <c r="H26" s="38"/>
      <c r="I26" s="38"/>
      <c r="J26" s="38"/>
    </row>
    <row r="27" spans="6:11" ht="22.5" customHeight="1">
      <c r="F27" s="38"/>
      <c r="G27" s="38"/>
      <c r="H27" s="38"/>
      <c r="I27" s="38"/>
      <c r="J27" s="38"/>
      <c r="K27" s="39"/>
    </row>
    <row r="28" spans="6:11" ht="22.5" customHeight="1">
      <c r="F28" s="38"/>
      <c r="G28" s="38"/>
      <c r="H28" s="38"/>
      <c r="I28" s="38"/>
      <c r="J28" s="38"/>
      <c r="K28" s="39"/>
    </row>
    <row r="29" spans="6:10" ht="22.5" customHeight="1">
      <c r="F29" s="38"/>
      <c r="G29" s="38"/>
      <c r="H29" s="38"/>
      <c r="I29" s="38"/>
      <c r="J29" s="38"/>
    </row>
    <row r="30" spans="6:10" ht="22.5" customHeight="1">
      <c r="F30" s="38"/>
      <c r="G30" s="38"/>
      <c r="H30" s="38"/>
      <c r="I30" s="38"/>
      <c r="J30" s="38"/>
    </row>
    <row r="31" spans="6:9" ht="22.5" customHeight="1">
      <c r="F31" s="18"/>
      <c r="G31" s="18"/>
      <c r="H31" s="18"/>
      <c r="I31" s="18"/>
    </row>
    <row r="32" spans="6:9" ht="22.5" customHeight="1">
      <c r="F32" s="18"/>
      <c r="G32" s="18"/>
      <c r="H32" s="18"/>
      <c r="I32" s="18"/>
    </row>
  </sheetData>
  <sheetProtection selectLockedCells="1" selectUnlockedCells="1"/>
  <mergeCells count="6">
    <mergeCell ref="B18:C18"/>
    <mergeCell ref="D19:K19"/>
    <mergeCell ref="B2:J2"/>
    <mergeCell ref="H1:J1"/>
    <mergeCell ref="F25:J30"/>
    <mergeCell ref="K27:K28"/>
  </mergeCells>
  <printOptions/>
  <pageMargins left="0.7" right="0.7" top="0.75" bottom="0.75" header="0.5118055555555555" footer="0.5118055555555555"/>
  <pageSetup fitToHeight="0" fitToWidth="1" horizontalDpi="600" verticalDpi="600" orientation="landscape" paperSize="9" scale="56" r:id="rId1"/>
  <rowBreaks count="3" manualBreakCount="3">
    <brk id="12" min="1" max="13" man="1"/>
    <brk id="32" min="1" max="13" man="1"/>
    <brk id="33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0" sqref="H30"/>
    </sheetView>
  </sheetViews>
  <sheetFormatPr defaultColWidth="8.5976562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Szymon Tymoszuk</dc:creator>
  <cp:keywords/>
  <dc:description/>
  <cp:lastModifiedBy>jmorzkowska@msws.pl</cp:lastModifiedBy>
  <cp:lastPrinted>2023-11-07T08:42:00Z</cp:lastPrinted>
  <dcterms:created xsi:type="dcterms:W3CDTF">2017-10-17T13:12:22Z</dcterms:created>
  <dcterms:modified xsi:type="dcterms:W3CDTF">2023-12-08T08:54:30Z</dcterms:modified>
  <cp:category/>
  <cp:version/>
  <cp:contentType/>
  <cp:contentStatus/>
</cp:coreProperties>
</file>